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06.02.24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13" i="1"/>
  <c r="G12" i="1"/>
  <c r="J28" i="1"/>
  <c r="I28" i="1"/>
  <c r="H28" i="1"/>
  <c r="J27" i="1"/>
  <c r="I27" i="1"/>
  <c r="H27" i="1"/>
  <c r="J13" i="1"/>
  <c r="I13" i="1"/>
  <c r="H13" i="1"/>
  <c r="J12" i="1"/>
  <c r="I12" i="1"/>
  <c r="H12" i="1"/>
  <c r="E28" i="1"/>
  <c r="E27" i="1"/>
  <c r="E13" i="1"/>
  <c r="E12" i="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<sst xmlns="http://schemas.openxmlformats.org/spreadsheetml/2006/main" count="58" uniqueCount="45">
  <si>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</si>
  <si>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</si>
  <si>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</si>
  <si>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</si>
  <si>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</si>
  <si>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</si>
  <si>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</si>
  <si>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</si>
  <si>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</si>
  <si>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</si>
  <si>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</si>
  <si>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</si>
  <si>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</si>
  <si>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</si>
  <si>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</si>
  <si>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</si>
  <si>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</si>
  <si>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Икра овощная (кабачковая)</t>
  </si>
  <si>
    <t>Биточек мясной под сырной шапкой</t>
  </si>
  <si>
    <t>Мясо тушеное ( говядина)</t>
  </si>
  <si>
    <t>Картофель запеченный</t>
  </si>
  <si>
    <t>Картофельное пюре</t>
  </si>
  <si>
    <t xml:space="preserve">Напиток плодово – ягодный витаминизированный 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</si>
  <si>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</si>
  <si>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</si>
  <si>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</si>
  <si>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</si>
  <si>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</si>
  <si>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Борщ с мясом и сметаной</t>
  </si>
  <si>
    <t>Запеканка куриная под сырной шапкой</t>
  </si>
  <si>
    <t xml:space="preserve"> Курица запеченная с соусом и зеленью</t>
  </si>
  <si>
    <t>Спагетти отварные с маслом</t>
  </si>
  <si>
    <t>Компот из вишни</t>
  </si>
  <si>
    <t>Хлеб пшеничный</t>
  </si>
  <si>
    <t>стр100 Сб рец Москва 2019г</t>
  </si>
  <si>
    <t>гарнир</t>
  </si>
  <si>
    <t>3 блюдо</t>
  </si>
  <si>
    <t>хлеб пшеничный</t>
  </si>
  <si>
    <t>хлеб ржаной</t>
  </si>
  <si>
    <t xml:space="preserve"> закуска</t>
  </si>
  <si>
    <t>1 блюдо</t>
  </si>
  <si>
    <t>2 блюдо</t>
  </si>
  <si>
    <t>закуска</t>
  </si>
  <si>
    <t>2  блюдо</t>
  </si>
  <si>
    <t xml:space="preserve"> 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</si>
</sst>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vertical="justify" wrapText="1"/>
    </xf>
    <xf numFmtId="0" fontId="2" fillId="2" borderId="7" xfId="0" applyFont="1" applyFill="1" applyBorder="1" applyAlignment="1">
      <alignment horizontal="left" vertical="justify" wrapText="1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horizontal="center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0" borderId="8" xfId="0" applyFont="1" applyBorder="1" applyAlignment="1">
      <alignment horizontal="center" vertical="justify"/>
    </xf>
    <xf numFmtId="0" fontId="2" fillId="2" borderId="15" xfId="0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 applyProtection="1">
      <alignment horizontal="left" vertical="justify"/>
      <protection locked="0"/>
    </xf>
    <xf numFmtId="0" fontId="4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justify"/>
    </xf>
    <xf numFmtId="1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3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vertical="justify"/>
    </xf>
    <xf numFmtId="0" fontId="2" fillId="3" borderId="8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vertical="justify"/>
    </xf>
    <xf numFmtId="0" fontId="2" fillId="2" borderId="34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 wrapText="1"/>
    </xf>
    <xf numFmtId="0" fontId="2" fillId="2" borderId="9" xfId="0" applyFont="1" applyFill="1" applyBorder="1" applyAlignment="1">
      <alignment horizontal="center" vertical="justify" wrapText="1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0" fontId="3" fillId="3" borderId="9" xfId="0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3" borderId="8" xfId="0" applyFont="1" applyFill="1" applyBorder="1" applyAlignment="1">
      <alignment horizontal="center" vertical="justify"/>
    </xf>
    <xf numFmtId="0" fontId="3" fillId="3" borderId="8" xfId="1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vertical="justify"/>
    </xf>
    <xf numFmtId="0" fontId="6" fillId="3" borderId="9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left" vertical="justify" wrapText="1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0" fontId="5" fillId="3" borderId="9" xfId="0" applyFont="1" applyFill="1" applyBorder="1" applyAlignment="1">
      <alignment vertical="justify"/>
    </xf>
    <xf numFmtId="0" fontId="6" fillId="3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vertical="justify"/>
    </xf>
    <xf numFmtId="0" fontId="2" fillId="4" borderId="9" xfId="0" applyFont="1" applyFill="1" applyBorder="1" applyAlignment="1">
      <alignment horizontal="center" vertical="justify"/>
    </xf>
    <xf numFmtId="2" fontId="2" fillId="4" borderId="8" xfId="0" applyNumberFormat="1" applyFont="1" applyFill="1" applyBorder="1" applyAlignment="1" applyProtection="1">
      <alignment horizontal="left" vertical="justify"/>
      <protection locked="0"/>
    </xf>
    <xf numFmtId="0" fontId="3" fillId="4" borderId="9" xfId="0" applyFont="1" applyFill="1" applyBorder="1" applyAlignment="1">
      <alignment horizontal="center" vertical="justify"/>
    </xf>
    <xf numFmtId="0" fontId="3" fillId="4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left" vertical="justify"/>
    </xf>
    <xf numFmtId="0" fontId="3" fillId="4" borderId="9" xfId="1" applyFont="1" applyFill="1" applyBorder="1" applyAlignment="1">
      <alignment horizontal="center" vertical="justify" wrapText="1"/>
    </xf>
    <xf numFmtId="0" fontId="3" fillId="4" borderId="8" xfId="1" applyFont="1" applyFill="1" applyBorder="1" applyAlignment="1">
      <alignment horizontal="center" vertical="justify" wrapText="1"/>
    </xf>
    <xf numFmtId="0" fontId="2" fillId="4" borderId="19" xfId="0" applyFont="1" applyFill="1" applyBorder="1" applyAlignment="1">
      <alignment horizontal="center" vertical="justify"/>
    </xf>
    <xf numFmtId="0" fontId="3" fillId="4" borderId="8" xfId="1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vertical="justify"/>
    </xf>
    <xf numFmtId="0" fontId="6" fillId="4" borderId="9" xfId="0" applyFont="1" applyFill="1" applyBorder="1" applyAlignment="1">
      <alignment horizontal="center" vertical="justify"/>
    </xf>
    <xf numFmtId="0" fontId="6" fillId="4" borderId="8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vertical="justify"/>
    </xf>
    <xf numFmtId="0" fontId="2" fillId="4" borderId="35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3" fillId="4" borderId="35" xfId="0" applyFont="1" applyFill="1" applyBorder="1" applyAlignment="1">
      <alignment horizontal="center" vertical="justify"/>
    </xf>
    <xf numFmtId="0" fontId="3" fillId="4" borderId="12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0" fontId="2" fillId="4" borderId="28" xfId="0" applyFont="1" applyFill="1" applyBorder="1" applyAlignment="1">
      <alignment horizontal="center" vertical="justify"/>
    </xf>
    <xf numFmtId="0" fontId="3" fillId="4" borderId="1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vertical="justify"/>
    </xf>
    <xf numFmtId="0" fontId="2" fillId="4" borderId="29" xfId="0" applyFont="1" applyFill="1" applyBorder="1" applyAlignment="1">
      <alignment horizontal="center" vertical="justify"/>
    </xf>
    <xf numFmtId="0" fontId="5" fillId="4" borderId="10" xfId="0" applyFont="1" applyFill="1" applyBorder="1" applyAlignment="1">
      <alignment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3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2" borderId="2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zoomScale="89" zoomScaleNormal="89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107" t="s">
        <v>14</v>
      </c>
      <c r="C1" s="107"/>
      <c r="D1" s="107"/>
      <c r="E1" s="21" t="s">
        <v>13</v>
      </c>
      <c r="F1" s="22"/>
      <c r="G1" s="21"/>
      <c r="H1" s="21"/>
      <c r="I1" s="21" t="s">
        <v>1</v>
      </c>
      <c r="J1" s="23">
        <v>45328</v>
      </c>
    </row>
    <row r="2" spans="1:10" ht="7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.75" thickBot="1" x14ac:dyDescent="0.3">
      <c r="A3" s="42" t="s">
        <v>2</v>
      </c>
      <c r="B3" s="32" t="s">
        <v>3</v>
      </c>
      <c r="C3" s="32" t="s">
        <v>15</v>
      </c>
      <c r="D3" s="32" t="s">
        <v>4</v>
      </c>
      <c r="E3" s="51" t="s">
        <v>16</v>
      </c>
      <c r="F3" s="32" t="s">
        <v>5</v>
      </c>
      <c r="G3" s="51" t="s">
        <v>6</v>
      </c>
      <c r="H3" s="32" t="s">
        <v>7</v>
      </c>
      <c r="I3" s="51" t="s">
        <v>8</v>
      </c>
      <c r="J3" s="32" t="s">
        <v>9</v>
      </c>
    </row>
    <row r="4" spans="1:10" ht="51" x14ac:dyDescent="0.25">
      <c r="A4" s="43"/>
      <c r="B4" s="27" t="s">
        <v>42</v>
      </c>
      <c r="C4" s="27" t="s">
        <v>34</v>
      </c>
      <c r="D4" s="47" t="s">
        <v>17</v>
      </c>
      <c r="E4" s="52">
        <v>60</v>
      </c>
      <c r="F4" s="56"/>
      <c r="G4" s="52">
        <v>4.62</v>
      </c>
      <c r="H4" s="28">
        <v>1.1399999999999999</v>
      </c>
      <c r="I4" s="52">
        <v>5.34</v>
      </c>
      <c r="J4" s="28">
        <v>4.62</v>
      </c>
    </row>
    <row r="5" spans="1:10" ht="15.75" x14ac:dyDescent="0.25">
      <c r="A5" s="44"/>
      <c r="B5" s="46" t="s">
        <v>43</v>
      </c>
      <c r="C5" s="46">
        <v>336</v>
      </c>
      <c r="D5" s="48" t="s">
        <v>18</v>
      </c>
      <c r="E5" s="53">
        <v>90</v>
      </c>
      <c r="F5" s="57"/>
      <c r="G5" s="59">
        <v>7.39</v>
      </c>
      <c r="H5" s="61">
        <v>16.22</v>
      </c>
      <c r="I5" s="59">
        <v>15.03</v>
      </c>
      <c r="J5" s="61">
        <v>7.39</v>
      </c>
    </row>
    <row r="6" spans="1:10" ht="15.75" x14ac:dyDescent="0.25">
      <c r="A6" s="44"/>
      <c r="B6" s="70" t="s">
        <v>44</v>
      </c>
      <c r="C6" s="70">
        <v>88</v>
      </c>
      <c r="D6" s="71" t="s">
        <v>19</v>
      </c>
      <c r="E6" s="72">
        <v>90</v>
      </c>
      <c r="F6" s="73"/>
      <c r="G6" s="74">
        <v>3.35</v>
      </c>
      <c r="H6" s="75">
        <v>20.010000000000002</v>
      </c>
      <c r="I6" s="74">
        <v>18.11</v>
      </c>
      <c r="J6" s="75">
        <v>3.35</v>
      </c>
    </row>
    <row r="7" spans="1:10" ht="15.75" x14ac:dyDescent="0.25">
      <c r="A7" s="44"/>
      <c r="B7" s="46" t="s">
        <v>35</v>
      </c>
      <c r="C7" s="46">
        <v>52</v>
      </c>
      <c r="D7" s="49" t="s">
        <v>20</v>
      </c>
      <c r="E7" s="54">
        <v>150</v>
      </c>
      <c r="F7" s="57"/>
      <c r="G7" s="59">
        <v>17.55</v>
      </c>
      <c r="H7" s="61">
        <v>3.15</v>
      </c>
      <c r="I7" s="59">
        <v>4.5</v>
      </c>
      <c r="J7" s="61">
        <v>17.55</v>
      </c>
    </row>
    <row r="8" spans="1:10" ht="15.75" x14ac:dyDescent="0.25">
      <c r="A8" s="44"/>
      <c r="B8" s="70" t="s">
        <v>35</v>
      </c>
      <c r="C8" s="70">
        <v>520</v>
      </c>
      <c r="D8" s="76" t="s">
        <v>21</v>
      </c>
      <c r="E8" s="72">
        <v>150</v>
      </c>
      <c r="F8" s="73"/>
      <c r="G8" s="77">
        <v>20.010000000000002</v>
      </c>
      <c r="H8" s="78">
        <v>3.04</v>
      </c>
      <c r="I8" s="77">
        <v>4.76</v>
      </c>
      <c r="J8" s="78">
        <v>20.010000000000002</v>
      </c>
    </row>
    <row r="9" spans="1:10" ht="25.5" x14ac:dyDescent="0.25">
      <c r="A9" s="44"/>
      <c r="B9" s="3" t="s">
        <v>36</v>
      </c>
      <c r="C9" s="3">
        <v>104</v>
      </c>
      <c r="D9" s="18" t="s">
        <v>22</v>
      </c>
      <c r="E9" s="55">
        <v>200</v>
      </c>
      <c r="F9" s="58"/>
      <c r="G9" s="60">
        <v>37.200000000000003</v>
      </c>
      <c r="H9" s="33">
        <v>0</v>
      </c>
      <c r="I9" s="60">
        <v>0</v>
      </c>
      <c r="J9" s="33">
        <v>37.200000000000003</v>
      </c>
    </row>
    <row r="10" spans="1:10" ht="25.5" x14ac:dyDescent="0.25">
      <c r="A10" s="44"/>
      <c r="B10" s="3" t="s">
        <v>37</v>
      </c>
      <c r="C10" s="5">
        <v>121</v>
      </c>
      <c r="D10" s="50" t="s">
        <v>23</v>
      </c>
      <c r="E10" s="55">
        <v>20</v>
      </c>
      <c r="F10" s="58"/>
      <c r="G10" s="60">
        <v>9.82</v>
      </c>
      <c r="H10" s="33">
        <v>1.44</v>
      </c>
      <c r="I10" s="60">
        <v>0.54</v>
      </c>
      <c r="J10" s="33">
        <v>9.82</v>
      </c>
    </row>
    <row r="11" spans="1:10" ht="25.5" x14ac:dyDescent="0.25">
      <c r="A11" s="44"/>
      <c r="B11" s="3" t="s">
        <v>38</v>
      </c>
      <c r="C11" s="3">
        <v>120</v>
      </c>
      <c r="D11" s="50" t="s">
        <v>24</v>
      </c>
      <c r="E11" s="17">
        <v>20</v>
      </c>
      <c r="F11" s="58"/>
      <c r="G11" s="60">
        <v>7.44</v>
      </c>
      <c r="H11" s="33">
        <v>1.1399999999999999</v>
      </c>
      <c r="I11" s="60">
        <v>0.22</v>
      </c>
      <c r="J11" s="33">
        <v>7.44</v>
      </c>
    </row>
    <row r="12" spans="1:10" ht="15.75" x14ac:dyDescent="0.25">
      <c r="A12" s="44"/>
      <c r="B12" s="46"/>
      <c r="C12" s="62"/>
      <c r="D12" s="63" t="s">
        <v>25</v>
      </c>
      <c r="E12" s="64">
        <f>E4+E5+E7+E9+E10+E11</f>
        <v>540</v>
      </c>
      <c r="F12" s="57"/>
      <c r="G12" s="53">
        <f>G4+G5+G7+G8+G9+G10+G11</f>
        <v>104.03</v>
      </c>
      <c r="H12" s="46">
        <f>H4+H5+H7+H8+H9+H10+H11</f>
        <v>26.13</v>
      </c>
      <c r="I12" s="53">
        <f>I4+I5+I7+I8+I9+I10+I11</f>
        <v>30.389999999999993</v>
      </c>
      <c r="J12" s="46">
        <f>J4+J5+J7+J8+J9+J10+J11</f>
        <v>104.03</v>
      </c>
    </row>
    <row r="13" spans="1:10" ht="15.75" x14ac:dyDescent="0.25">
      <c r="A13" s="44"/>
      <c r="B13" s="79"/>
      <c r="C13" s="80"/>
      <c r="D13" s="81" t="s">
        <v>25</v>
      </c>
      <c r="E13" s="82">
        <f>E4+E6+E7+E9+E10+E11</f>
        <v>540</v>
      </c>
      <c r="F13" s="73"/>
      <c r="G13" s="82">
        <f>G4+G6+G7+G9+G10+G11</f>
        <v>79.98</v>
      </c>
      <c r="H13" s="83">
        <f>H4+H6+H7+H9+H10+H11</f>
        <v>26.880000000000003</v>
      </c>
      <c r="I13" s="82">
        <f>I4+I6+I7+I9+I10+I11</f>
        <v>28.709999999999997</v>
      </c>
      <c r="J13" s="83">
        <f>J4+J6+J7+J9+J10+J11</f>
        <v>79.98</v>
      </c>
    </row>
    <row r="14" spans="1:10" ht="25.5" x14ac:dyDescent="0.25">
      <c r="A14" s="44"/>
      <c r="B14" s="46"/>
      <c r="C14" s="46"/>
      <c r="D14" s="63" t="s">
        <v>26</v>
      </c>
      <c r="E14" s="53"/>
      <c r="F14" s="57"/>
      <c r="G14" s="59"/>
      <c r="H14" s="61"/>
      <c r="I14" s="59"/>
      <c r="J14" s="61"/>
    </row>
    <row r="15" spans="1:10" ht="26.25" thickBot="1" x14ac:dyDescent="0.3">
      <c r="A15" s="45"/>
      <c r="B15" s="84"/>
      <c r="C15" s="84"/>
      <c r="D15" s="85" t="s">
        <v>26</v>
      </c>
      <c r="E15" s="86"/>
      <c r="F15" s="87"/>
      <c r="G15" s="88"/>
      <c r="H15" s="89"/>
      <c r="I15" s="88"/>
      <c r="J15" s="89"/>
    </row>
    <row r="16" spans="1:10" ht="15.75" x14ac:dyDescent="0.25">
      <c r="A16" s="39" t="s">
        <v>10</v>
      </c>
      <c r="B16" s="40" t="s">
        <v>12</v>
      </c>
      <c r="C16" s="7"/>
      <c r="D16" s="8"/>
      <c r="E16" s="9"/>
      <c r="F16" s="29"/>
      <c r="G16" s="41"/>
      <c r="H16" s="41"/>
      <c r="I16" s="41"/>
      <c r="J16" s="41"/>
    </row>
    <row r="17" spans="1:10" x14ac:dyDescent="0.25">
      <c r="A17" s="1"/>
      <c r="B17" s="37"/>
      <c r="C17" s="10"/>
      <c r="D17" s="11"/>
      <c r="E17" s="12"/>
      <c r="F17" s="30"/>
      <c r="G17" s="34"/>
      <c r="H17" s="34"/>
      <c r="I17" s="34"/>
      <c r="J17" s="34"/>
    </row>
    <row r="18" spans="1:10" ht="15.75" thickBot="1" x14ac:dyDescent="0.3">
      <c r="A18" s="2"/>
      <c r="B18" s="38"/>
      <c r="C18" s="13"/>
      <c r="D18" s="14"/>
      <c r="E18" s="15"/>
      <c r="F18" s="31"/>
      <c r="G18" s="35"/>
      <c r="H18" s="35"/>
      <c r="I18" s="35"/>
      <c r="J18" s="35"/>
    </row>
    <row r="19" spans="1:10" x14ac:dyDescent="0.25">
      <c r="A19" s="99" t="s">
        <v>11</v>
      </c>
      <c r="B19" s="102" t="s">
        <v>39</v>
      </c>
      <c r="C19" s="103">
        <v>112</v>
      </c>
      <c r="D19" s="104" t="s">
        <v>27</v>
      </c>
      <c r="E19" s="103">
        <v>150</v>
      </c>
      <c r="F19" s="29"/>
      <c r="G19" s="105">
        <v>14.71</v>
      </c>
      <c r="H19" s="105">
        <v>0.06</v>
      </c>
      <c r="I19" s="105">
        <v>0.06</v>
      </c>
      <c r="J19" s="105">
        <v>14.71</v>
      </c>
    </row>
    <row r="20" spans="1:10" x14ac:dyDescent="0.25">
      <c r="A20" s="100"/>
      <c r="B20" s="16" t="s">
        <v>40</v>
      </c>
      <c r="C20" s="3">
        <v>128</v>
      </c>
      <c r="D20" s="18" t="s">
        <v>28</v>
      </c>
      <c r="E20" s="4">
        <v>220</v>
      </c>
      <c r="F20" s="30"/>
      <c r="G20" s="5">
        <v>10.33</v>
      </c>
      <c r="H20" s="5">
        <v>4.68</v>
      </c>
      <c r="I20" s="5">
        <v>8.19</v>
      </c>
      <c r="J20" s="5">
        <v>10.33</v>
      </c>
    </row>
    <row r="21" spans="1:10" x14ac:dyDescent="0.25">
      <c r="A21" s="100"/>
      <c r="B21" s="65" t="s">
        <v>41</v>
      </c>
      <c r="C21" s="46">
        <v>240</v>
      </c>
      <c r="D21" s="66" t="s">
        <v>29</v>
      </c>
      <c r="E21" s="46">
        <v>90</v>
      </c>
      <c r="F21" s="67"/>
      <c r="G21" s="61">
        <v>2.0699999999999998</v>
      </c>
      <c r="H21" s="61">
        <v>19.64</v>
      </c>
      <c r="I21" s="61">
        <v>19.86</v>
      </c>
      <c r="J21" s="61">
        <v>2.0699999999999998</v>
      </c>
    </row>
    <row r="22" spans="1:10" x14ac:dyDescent="0.25">
      <c r="A22" s="100"/>
      <c r="B22" s="106" t="s">
        <v>41</v>
      </c>
      <c r="C22" s="70">
        <v>270</v>
      </c>
      <c r="D22" s="90" t="s">
        <v>30</v>
      </c>
      <c r="E22" s="91">
        <v>90</v>
      </c>
      <c r="F22" s="92"/>
      <c r="G22" s="80">
        <v>1.02</v>
      </c>
      <c r="H22" s="80">
        <v>24.04</v>
      </c>
      <c r="I22" s="80">
        <v>19.829999999999998</v>
      </c>
      <c r="J22" s="80">
        <v>1.02</v>
      </c>
    </row>
    <row r="23" spans="1:10" x14ac:dyDescent="0.25">
      <c r="A23" s="100"/>
      <c r="B23" s="16" t="s">
        <v>35</v>
      </c>
      <c r="C23" s="3">
        <v>516</v>
      </c>
      <c r="D23" s="6" t="s">
        <v>31</v>
      </c>
      <c r="E23" s="3">
        <v>150</v>
      </c>
      <c r="F23" s="30"/>
      <c r="G23" s="5">
        <v>32.17</v>
      </c>
      <c r="H23" s="5">
        <v>5.23</v>
      </c>
      <c r="I23" s="5">
        <v>5.36</v>
      </c>
      <c r="J23" s="5">
        <v>32.17</v>
      </c>
    </row>
    <row r="24" spans="1:10" x14ac:dyDescent="0.25">
      <c r="A24" s="100"/>
      <c r="B24" s="16" t="s">
        <v>36</v>
      </c>
      <c r="C24" s="5">
        <v>100</v>
      </c>
      <c r="D24" s="19" t="s">
        <v>32</v>
      </c>
      <c r="E24" s="4">
        <v>200</v>
      </c>
      <c r="F24" s="30"/>
      <c r="G24" s="33">
        <v>16.7</v>
      </c>
      <c r="H24" s="33">
        <v>0.2</v>
      </c>
      <c r="I24" s="33">
        <v>0</v>
      </c>
      <c r="J24" s="33">
        <v>16.7</v>
      </c>
    </row>
    <row r="25" spans="1:10" ht="25.5" x14ac:dyDescent="0.25">
      <c r="A25" s="100"/>
      <c r="B25" s="16" t="s">
        <v>37</v>
      </c>
      <c r="C25" s="5">
        <v>119</v>
      </c>
      <c r="D25" s="6" t="s">
        <v>33</v>
      </c>
      <c r="E25" s="4">
        <v>20</v>
      </c>
      <c r="F25" s="30"/>
      <c r="G25" s="36">
        <v>8.8000000000000007</v>
      </c>
      <c r="H25" s="36">
        <v>1.42</v>
      </c>
      <c r="I25" s="36">
        <v>0.14000000000000001</v>
      </c>
      <c r="J25" s="36">
        <v>8.8000000000000007</v>
      </c>
    </row>
    <row r="26" spans="1:10" ht="25.5" x14ac:dyDescent="0.25">
      <c r="A26" s="100"/>
      <c r="B26" s="16" t="s">
        <v>38</v>
      </c>
      <c r="C26" s="3">
        <v>120</v>
      </c>
      <c r="D26" s="6" t="s">
        <v>24</v>
      </c>
      <c r="E26" s="3">
        <v>20</v>
      </c>
      <c r="F26" s="30"/>
      <c r="G26" s="33">
        <v>7.44</v>
      </c>
      <c r="H26" s="33">
        <v>1.1399999999999999</v>
      </c>
      <c r="I26" s="33">
        <v>0.22</v>
      </c>
      <c r="J26" s="33">
        <v>7.44</v>
      </c>
    </row>
    <row r="27" spans="1:10" x14ac:dyDescent="0.25">
      <c r="A27" s="100"/>
      <c r="B27" s="65"/>
      <c r="C27" s="62"/>
      <c r="D27" s="68" t="s">
        <v>25</v>
      </c>
      <c r="E27" s="69">
        <f>E19+E20+E21+E23+E24+E25+E26</f>
        <v>850</v>
      </c>
      <c r="F27" s="67"/>
      <c r="G27" s="61">
        <f t="shared" ref="G27" si="0">G19+G20+G21+G23+G24+G25+G26</f>
        <v>92.22</v>
      </c>
      <c r="H27" s="61">
        <f t="shared" ref="H27:J27" si="1">H19+H20+H21+H23+H24+H25+H26</f>
        <v>32.369999999999997</v>
      </c>
      <c r="I27" s="61">
        <f t="shared" si="1"/>
        <v>33.83</v>
      </c>
      <c r="J27" s="61">
        <f t="shared" si="1"/>
        <v>92.22</v>
      </c>
    </row>
    <row r="28" spans="1:10" x14ac:dyDescent="0.25">
      <c r="A28" s="100"/>
      <c r="B28" s="93"/>
      <c r="C28" s="94"/>
      <c r="D28" s="95" t="s">
        <v>25</v>
      </c>
      <c r="E28" s="83">
        <f>E19+E20+E22+E23+E24+E25+E26</f>
        <v>850</v>
      </c>
      <c r="F28" s="92"/>
      <c r="G28" s="83">
        <f t="shared" ref="G28" si="2">G19+G20+G22+G23+G24+G25+G26</f>
        <v>91.17</v>
      </c>
      <c r="H28" s="83">
        <f t="shared" ref="H28:J28" si="3">H19+H20+H22+H23+H24+H25+H26</f>
        <v>36.770000000000003</v>
      </c>
      <c r="I28" s="83">
        <f t="shared" si="3"/>
        <v>33.799999999999997</v>
      </c>
      <c r="J28" s="83">
        <f t="shared" si="3"/>
        <v>91.17</v>
      </c>
    </row>
    <row r="29" spans="1:10" ht="25.5" x14ac:dyDescent="0.25">
      <c r="A29" s="100"/>
      <c r="B29" s="65"/>
      <c r="C29" s="46"/>
      <c r="D29" s="68" t="s">
        <v>26</v>
      </c>
      <c r="E29" s="69"/>
      <c r="F29" s="67"/>
      <c r="G29" s="61"/>
      <c r="H29" s="61"/>
      <c r="I29" s="61"/>
      <c r="J29" s="61"/>
    </row>
    <row r="30" spans="1:10" ht="26.25" thickBot="1" x14ac:dyDescent="0.3">
      <c r="A30" s="101"/>
      <c r="B30" s="96"/>
      <c r="C30" s="84"/>
      <c r="D30" s="97" t="s">
        <v>26</v>
      </c>
      <c r="E30" s="84"/>
      <c r="F30" s="98"/>
      <c r="G30" s="89"/>
      <c r="H30" s="89"/>
      <c r="I30" s="89"/>
      <c r="J30" s="8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2024-01-23T03:18:02Z</dcterms:modified>
</cp:coreProperties>
</file>