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680" yWindow="270" windowWidth="24240" windowHeight="12300" tabRatio="733"/>
  </bookViews>
  <sheets>
    <sheet name="30.01.24г" sheetId="17" r:id="rId1"/>
  </sheets>
  <definedNames>
    <definedName name="_xlnm.Print_Area" localSheetId="0">'30.01.24г'!$B$1:$K$23</definedName>
  </definedNames>
  <calcPr calcId="152511" refMode="R1C1"/>
</workbook>
</file>

<file path=xl/calcChain.xml><?xml version="1.0" encoding="utf-8"?>
<calcChain xmlns="http://schemas.openxmlformats.org/spreadsheetml/2006/main">
  <c r="H21" i="17" l="1"/>
  <c r="H22" i="17" s="1"/>
  <c r="H13" i="17"/>
  <c r="H12" i="17"/>
  <c r="I21" i="17" l="1"/>
  <c r="J21" i="17"/>
  <c r="K21" i="17"/>
  <c r="F21" i="17"/>
  <c r="F12" i="17" l="1"/>
  <c r="I12" i="17" l="1"/>
  <c r="J12" i="17"/>
  <c r="K12" i="17"/>
</calcChain>
</file>

<file path=xl/sharedStrings.xml><?xml version="1.0" encoding="utf-8"?>
<sst xmlns="http://schemas.openxmlformats.org/spreadsheetml/2006/main" count="46" uniqueCount="40">
  <si>
    <t xml:space="preserve"> Прием пищи</t>
  </si>
  <si>
    <t xml:space="preserve"> Школа</t>
  </si>
  <si>
    <t xml:space="preserve"> отд/корп.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</si>
  <si>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</si>
  <si>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</si>
  <si>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</si>
  <si>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</si>
  <si>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</si>
  <si>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</si>
  <si>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</si>
  <si>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</si>
  <si>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</si>
  <si>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</si>
  <si>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</si>
  <si>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</si>
  <si>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</si>
  <si>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</si>
  <si>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</si>
  <si>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</si>
  <si>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</si>
  <si>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</si>
  <si>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</si>
  <si>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</si>
  <si>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</si>
  <si>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</si>
  <si>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гарнир</t>
  </si>
  <si>
    <t>Макароны отварные с маслом</t>
  </si>
  <si>
    <t xml:space="preserve">2 блюдо </t>
  </si>
  <si>
    <t>Фрукты в асортименте (яблоко)</t>
  </si>
  <si>
    <t>Щи вегетарианские со сметаной</t>
  </si>
  <si>
    <t>Фрукты в ассортименте (яблоко)</t>
  </si>
  <si>
    <t>Каша гречневая вязкая с маслом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</si>
  <si>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</si>
  <si>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</si>
  <si>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№ рецептуры</t>
  </si>
  <si>
    <t>Энергетическая ценность, ккал</t>
  </si>
  <si>
    <t xml:space="preserve"> Курица запеченная с соусом и зеленью</t>
  </si>
  <si>
    <t>Батон  пшеничный</t>
  </si>
  <si>
    <t xml:space="preserve">Печень по-строгоновски 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</si>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</sst>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0" fontId="10" fillId="0" borderId="0" xfId="0" applyFont="1"/>
    <xf numFmtId="0" fontId="11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9" fillId="2" borderId="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justify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164" fontId="5" fillId="0" borderId="22" xfId="0" applyNumberFormat="1" applyFont="1" applyBorder="1" applyAlignment="1">
      <alignment horizontal="center"/>
    </xf>
    <xf numFmtId="14" fontId="13" fillId="0" borderId="1" xfId="0" applyNumberFormat="1" applyFont="1" applyBorder="1"/>
    <xf numFmtId="0" fontId="5" fillId="0" borderId="22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2" borderId="13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Alignment="1"/>
    <xf numFmtId="0" fontId="10" fillId="2" borderId="7" xfId="0" applyFont="1" applyFill="1" applyBorder="1" applyAlignment="1"/>
    <xf numFmtId="0" fontId="10" fillId="2" borderId="0" xfId="0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AJ32"/>
  <sheetViews>
    <sheetView tabSelected="1" zoomScale="70" zoomScaleNormal="70" workbookViewId="0">
      <selection activeCell="C27" sqref="C27"/>
    </sheetView>
  </sheetViews>
  <sheetFormatPr defaultRowHeight="15" x14ac:dyDescent="0.25"/>
  <cols>
    <col min="2" max="2" width="16.85546875" customWidth="1"/>
    <col min="3" max="3" width="17.7109375" style="5" customWidth="1"/>
    <col min="4" max="4" width="16.7109375" customWidth="1"/>
    <col min="5" max="5" width="54.28515625" customWidth="1"/>
    <col min="6" max="6" width="13.85546875" customWidth="1"/>
    <col min="7" max="7" width="10.85546875" customWidth="1"/>
    <col min="8" max="8" width="17.42578125" customWidth="1"/>
    <col min="10" max="10" width="11.28515625" customWidth="1"/>
    <col min="11" max="11" width="18.85546875" customWidth="1"/>
  </cols>
  <sheetData>
    <row r="2" spans="2:36" ht="23.25" x14ac:dyDescent="0.35">
      <c r="B2" s="57" t="s">
        <v>1</v>
      </c>
      <c r="C2" s="84"/>
      <c r="D2" s="85"/>
      <c r="E2" s="86"/>
      <c r="F2" s="57" t="s">
        <v>2</v>
      </c>
      <c r="G2" s="58"/>
      <c r="H2" s="58"/>
      <c r="I2" s="59"/>
      <c r="J2" s="57" t="s">
        <v>39</v>
      </c>
      <c r="K2" s="61">
        <v>45321</v>
      </c>
    </row>
    <row r="3" spans="2:36" ht="15.75" thickBot="1" x14ac:dyDescent="0.3">
      <c r="B3" s="1"/>
      <c r="C3" s="3"/>
      <c r="D3" s="1"/>
      <c r="E3" s="1"/>
      <c r="F3" s="1"/>
      <c r="G3" s="1"/>
      <c r="H3" s="1"/>
      <c r="I3" s="1"/>
      <c r="J3" s="1"/>
      <c r="K3" s="1"/>
    </row>
    <row r="4" spans="2:36" s="9" customFormat="1" ht="21.75" customHeight="1" thickBot="1" x14ac:dyDescent="0.3">
      <c r="B4" s="87" t="s">
        <v>0</v>
      </c>
      <c r="C4" s="80" t="s">
        <v>21</v>
      </c>
      <c r="D4" s="82" t="s">
        <v>34</v>
      </c>
      <c r="E4" s="89" t="s">
        <v>20</v>
      </c>
      <c r="F4" s="89" t="s">
        <v>15</v>
      </c>
      <c r="G4" s="89" t="s">
        <v>19</v>
      </c>
      <c r="H4" s="82" t="s">
        <v>35</v>
      </c>
      <c r="I4" s="77" t="s">
        <v>14</v>
      </c>
      <c r="J4" s="78"/>
      <c r="K4" s="79"/>
    </row>
    <row r="5" spans="2:36" s="9" customFormat="1" ht="39" customHeight="1" thickBot="1" x14ac:dyDescent="0.3">
      <c r="B5" s="88"/>
      <c r="C5" s="81"/>
      <c r="D5" s="83"/>
      <c r="E5" s="81"/>
      <c r="F5" s="81"/>
      <c r="G5" s="81"/>
      <c r="H5" s="83"/>
      <c r="I5" s="40" t="s">
        <v>16</v>
      </c>
      <c r="J5" s="39" t="s">
        <v>17</v>
      </c>
      <c r="K5" s="45" t="s">
        <v>18</v>
      </c>
    </row>
    <row r="6" spans="2:36" s="9" customFormat="1" ht="26.45" customHeight="1" x14ac:dyDescent="0.25">
      <c r="B6" s="50" t="s">
        <v>3</v>
      </c>
      <c r="C6" s="16" t="s">
        <v>11</v>
      </c>
      <c r="D6" s="41">
        <v>112</v>
      </c>
      <c r="E6" s="49" t="s">
        <v>28</v>
      </c>
      <c r="F6" s="16">
        <v>150</v>
      </c>
      <c r="G6" s="16"/>
      <c r="H6" s="60">
        <v>70.5</v>
      </c>
      <c r="I6" s="62">
        <v>0.06</v>
      </c>
      <c r="J6" s="73">
        <v>0.06</v>
      </c>
      <c r="K6" s="67">
        <v>14.71</v>
      </c>
    </row>
    <row r="7" spans="2:36" s="11" customFormat="1" ht="38.25" customHeight="1" x14ac:dyDescent="0.25">
      <c r="B7" s="51"/>
      <c r="C7" s="14" t="s">
        <v>6</v>
      </c>
      <c r="D7" s="22">
        <v>270</v>
      </c>
      <c r="E7" s="21" t="s">
        <v>36</v>
      </c>
      <c r="F7" s="44">
        <v>90</v>
      </c>
      <c r="G7" s="14"/>
      <c r="H7" s="35">
        <v>278.75</v>
      </c>
      <c r="I7" s="53">
        <v>24.04</v>
      </c>
      <c r="J7" s="74">
        <v>19.829999999999998</v>
      </c>
      <c r="K7" s="68">
        <v>1.02</v>
      </c>
      <c r="L7" s="91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</row>
    <row r="8" spans="2:36" s="11" customFormat="1" ht="26.25" customHeight="1" x14ac:dyDescent="0.25">
      <c r="B8" s="51"/>
      <c r="C8" s="14" t="s">
        <v>25</v>
      </c>
      <c r="D8" s="22">
        <v>54</v>
      </c>
      <c r="E8" s="21" t="s">
        <v>31</v>
      </c>
      <c r="F8" s="44">
        <v>150</v>
      </c>
      <c r="G8" s="14"/>
      <c r="H8" s="35">
        <v>128.72</v>
      </c>
      <c r="I8" s="53">
        <v>3.72</v>
      </c>
      <c r="J8" s="74">
        <v>4.4000000000000004</v>
      </c>
      <c r="K8" s="68">
        <v>18.559999999999999</v>
      </c>
      <c r="L8" s="91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</row>
    <row r="9" spans="2:36" s="11" customFormat="1" ht="33" customHeight="1" x14ac:dyDescent="0.25">
      <c r="B9" s="51"/>
      <c r="C9" s="14" t="s">
        <v>10</v>
      </c>
      <c r="D9" s="22">
        <v>23</v>
      </c>
      <c r="E9" s="21" t="s">
        <v>32</v>
      </c>
      <c r="F9" s="44">
        <v>200</v>
      </c>
      <c r="G9" s="14"/>
      <c r="H9" s="29">
        <v>105</v>
      </c>
      <c r="I9" s="63">
        <v>0</v>
      </c>
      <c r="J9" s="75">
        <v>0</v>
      </c>
      <c r="K9" s="69">
        <v>26</v>
      </c>
      <c r="L9" s="91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</row>
    <row r="10" spans="2:36" s="11" customFormat="1" ht="30.75" customHeight="1" x14ac:dyDescent="0.25">
      <c r="B10" s="51"/>
      <c r="C10" s="56" t="s">
        <v>8</v>
      </c>
      <c r="D10" s="53">
        <v>121</v>
      </c>
      <c r="E10" s="13" t="s">
        <v>37</v>
      </c>
      <c r="F10" s="26">
        <v>20</v>
      </c>
      <c r="G10" s="14"/>
      <c r="H10" s="27">
        <v>47</v>
      </c>
      <c r="I10" s="64">
        <v>1.52</v>
      </c>
      <c r="J10" s="76">
        <v>0.16</v>
      </c>
      <c r="K10" s="70">
        <v>9.84</v>
      </c>
      <c r="L10" s="91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1" spans="2:36" s="11" customFormat="1" ht="23.25" customHeight="1" x14ac:dyDescent="0.25">
      <c r="B11" s="51"/>
      <c r="C11" s="14" t="s">
        <v>9</v>
      </c>
      <c r="D11" s="22">
        <v>120</v>
      </c>
      <c r="E11" s="13" t="s">
        <v>7</v>
      </c>
      <c r="F11" s="14">
        <v>20</v>
      </c>
      <c r="G11" s="14"/>
      <c r="H11" s="36">
        <v>36.26</v>
      </c>
      <c r="I11" s="63">
        <v>1.1399999999999999</v>
      </c>
      <c r="J11" s="75">
        <v>0.22</v>
      </c>
      <c r="K11" s="69">
        <v>7.44</v>
      </c>
      <c r="L11" s="91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</row>
    <row r="12" spans="2:36" s="11" customFormat="1" ht="33" customHeight="1" x14ac:dyDescent="0.25">
      <c r="B12" s="51"/>
      <c r="C12" s="14"/>
      <c r="D12" s="22"/>
      <c r="E12" s="19" t="s">
        <v>12</v>
      </c>
      <c r="F12" s="28">
        <f>F6+F7+F8+F9+F10+F11</f>
        <v>630</v>
      </c>
      <c r="G12" s="28"/>
      <c r="H12" s="37">
        <f t="shared" ref="H12" si="0">H6+H7+H8+H9+H10+H11</f>
        <v>666.23</v>
      </c>
      <c r="I12" s="65">
        <f t="shared" ref="I12:K12" si="1">I6+I7+I8+I9+I10+I11</f>
        <v>30.479999999999997</v>
      </c>
      <c r="J12" s="28">
        <f t="shared" si="1"/>
        <v>24.669999999999998</v>
      </c>
      <c r="K12" s="71">
        <f t="shared" si="1"/>
        <v>77.569999999999993</v>
      </c>
      <c r="L12" s="91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</row>
    <row r="13" spans="2:36" s="11" customFormat="1" ht="30.75" customHeight="1" thickBot="1" x14ac:dyDescent="0.3">
      <c r="B13" s="51"/>
      <c r="C13" s="14"/>
      <c r="D13" s="25"/>
      <c r="E13" s="19" t="s">
        <v>13</v>
      </c>
      <c r="F13" s="14"/>
      <c r="G13" s="15"/>
      <c r="H13" s="37">
        <f>H12/23.5</f>
        <v>28.350212765957448</v>
      </c>
      <c r="I13" s="22"/>
      <c r="J13" s="14"/>
      <c r="K13" s="42"/>
      <c r="L13" s="91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</row>
    <row r="14" spans="2:36" s="11" customFormat="1" ht="33.75" customHeight="1" x14ac:dyDescent="0.25">
      <c r="B14" s="54" t="s">
        <v>4</v>
      </c>
      <c r="C14" s="16" t="s">
        <v>11</v>
      </c>
      <c r="D14" s="30">
        <v>112</v>
      </c>
      <c r="E14" s="31" t="s">
        <v>30</v>
      </c>
      <c r="F14" s="47">
        <v>150</v>
      </c>
      <c r="G14" s="16"/>
      <c r="H14" s="60">
        <v>70.5</v>
      </c>
      <c r="I14" s="62">
        <v>0.06</v>
      </c>
      <c r="J14" s="73">
        <v>0.06</v>
      </c>
      <c r="K14" s="67">
        <v>14.71</v>
      </c>
      <c r="L14" s="91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</row>
    <row r="15" spans="2:36" s="11" customFormat="1" ht="33.75" customHeight="1" x14ac:dyDescent="0.25">
      <c r="B15" s="18"/>
      <c r="C15" s="14" t="s">
        <v>5</v>
      </c>
      <c r="D15" s="22">
        <v>237</v>
      </c>
      <c r="E15" s="21" t="s">
        <v>29</v>
      </c>
      <c r="F15" s="44">
        <v>200</v>
      </c>
      <c r="G15" s="14"/>
      <c r="H15" s="29">
        <v>84.8</v>
      </c>
      <c r="I15" s="63">
        <v>1.8</v>
      </c>
      <c r="J15" s="75">
        <v>5.4</v>
      </c>
      <c r="K15" s="69">
        <v>7.2</v>
      </c>
      <c r="L15" s="91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</row>
    <row r="16" spans="2:36" s="11" customFormat="1" ht="33.75" customHeight="1" x14ac:dyDescent="0.25">
      <c r="B16" s="48"/>
      <c r="C16" s="14" t="s">
        <v>27</v>
      </c>
      <c r="D16" s="12">
        <v>431</v>
      </c>
      <c r="E16" s="21" t="s">
        <v>38</v>
      </c>
      <c r="F16" s="46">
        <v>90</v>
      </c>
      <c r="G16" s="14"/>
      <c r="H16" s="35">
        <v>179.49</v>
      </c>
      <c r="I16" s="53">
        <v>15.47</v>
      </c>
      <c r="J16" s="74">
        <v>10.24</v>
      </c>
      <c r="K16" s="72">
        <v>6.36</v>
      </c>
      <c r="L16" s="91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</row>
    <row r="17" spans="2:36" s="11" customFormat="1" ht="33.75" customHeight="1" x14ac:dyDescent="0.25">
      <c r="B17" s="48"/>
      <c r="C17" s="14" t="s">
        <v>23</v>
      </c>
      <c r="D17" s="22">
        <v>516</v>
      </c>
      <c r="E17" s="21" t="s">
        <v>26</v>
      </c>
      <c r="F17" s="46">
        <v>150</v>
      </c>
      <c r="G17" s="26"/>
      <c r="H17" s="35">
        <v>197.67</v>
      </c>
      <c r="I17" s="53">
        <v>5.22</v>
      </c>
      <c r="J17" s="74">
        <v>5.35</v>
      </c>
      <c r="K17" s="68">
        <v>32.159999999999997</v>
      </c>
      <c r="L17" s="91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</row>
    <row r="18" spans="2:36" s="11" customFormat="1" ht="43.5" customHeight="1" x14ac:dyDescent="0.25">
      <c r="B18" s="48"/>
      <c r="C18" s="14" t="s">
        <v>10</v>
      </c>
      <c r="D18" s="22">
        <v>23</v>
      </c>
      <c r="E18" s="21" t="s">
        <v>33</v>
      </c>
      <c r="F18" s="44">
        <v>200</v>
      </c>
      <c r="G18" s="14"/>
      <c r="H18" s="29">
        <v>105</v>
      </c>
      <c r="I18" s="63">
        <v>0</v>
      </c>
      <c r="J18" s="75">
        <v>0</v>
      </c>
      <c r="K18" s="69">
        <v>26</v>
      </c>
      <c r="L18" s="91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</row>
    <row r="19" spans="2:36" s="11" customFormat="1" ht="33.75" customHeight="1" x14ac:dyDescent="0.25">
      <c r="B19" s="48"/>
      <c r="C19" s="56" t="s">
        <v>8</v>
      </c>
      <c r="D19" s="53">
        <v>119</v>
      </c>
      <c r="E19" s="13" t="s">
        <v>24</v>
      </c>
      <c r="F19" s="42">
        <v>40</v>
      </c>
      <c r="G19" s="14"/>
      <c r="H19" s="29">
        <v>96</v>
      </c>
      <c r="I19" s="63">
        <v>2.84</v>
      </c>
      <c r="J19" s="75">
        <v>0.28000000000000003</v>
      </c>
      <c r="K19" s="69">
        <v>17.600000000000001</v>
      </c>
      <c r="L19" s="91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</row>
    <row r="20" spans="2:36" s="11" customFormat="1" ht="33.75" customHeight="1" x14ac:dyDescent="0.25">
      <c r="B20" s="48"/>
      <c r="C20" s="14" t="s">
        <v>9</v>
      </c>
      <c r="D20" s="22">
        <v>120</v>
      </c>
      <c r="E20" s="13" t="s">
        <v>22</v>
      </c>
      <c r="F20" s="42">
        <v>30</v>
      </c>
      <c r="G20" s="32"/>
      <c r="H20" s="36">
        <v>54.39</v>
      </c>
      <c r="I20" s="63">
        <v>1.71</v>
      </c>
      <c r="J20" s="75">
        <v>0.33</v>
      </c>
      <c r="K20" s="69">
        <v>11.16</v>
      </c>
      <c r="L20" s="91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</row>
    <row r="21" spans="2:36" s="11" customFormat="1" ht="33.75" customHeight="1" x14ac:dyDescent="0.25">
      <c r="B21" s="48"/>
      <c r="C21" s="17"/>
      <c r="D21" s="23"/>
      <c r="E21" s="19" t="s">
        <v>12</v>
      </c>
      <c r="F21" s="43">
        <f>F14+F15+F16+F17+F18+F19+F20</f>
        <v>860</v>
      </c>
      <c r="G21" s="24"/>
      <c r="H21" s="34">
        <f t="shared" ref="H21" si="2">H14+H15+H16+H17+H18+H19+H20</f>
        <v>787.85</v>
      </c>
      <c r="I21" s="65">
        <f t="shared" ref="I21:K21" si="3">I14+I15+I16+I17+I18+I19+I20</f>
        <v>27.1</v>
      </c>
      <c r="J21" s="28">
        <f t="shared" si="3"/>
        <v>21.659999999999997</v>
      </c>
      <c r="K21" s="71">
        <f t="shared" si="3"/>
        <v>115.19</v>
      </c>
      <c r="L21" s="91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</row>
    <row r="22" spans="2:36" s="11" customFormat="1" ht="33.75" customHeight="1" thickBot="1" x14ac:dyDescent="0.3">
      <c r="B22" s="52"/>
      <c r="C22" s="15"/>
      <c r="D22" s="25"/>
      <c r="E22" s="20" t="s">
        <v>13</v>
      </c>
      <c r="F22" s="55"/>
      <c r="G22" s="33"/>
      <c r="H22" s="38">
        <f>H21/23.5</f>
        <v>33.52553191489362</v>
      </c>
      <c r="I22" s="66"/>
      <c r="J22" s="33"/>
      <c r="K22" s="55"/>
      <c r="L22" s="91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</row>
    <row r="23" spans="2:36" x14ac:dyDescent="0.25">
      <c r="B23" s="2"/>
      <c r="C23" s="4"/>
      <c r="D23" s="2"/>
      <c r="E23" s="2"/>
      <c r="F23" s="2"/>
      <c r="G23" s="6"/>
      <c r="H23" s="6"/>
      <c r="I23" s="7"/>
      <c r="J23" s="6"/>
      <c r="K23" s="2"/>
    </row>
    <row r="24" spans="2:36" ht="18.75" x14ac:dyDescent="0.25">
      <c r="C24" s="90"/>
      <c r="D24" s="90"/>
      <c r="E24" s="90"/>
      <c r="F24" s="10"/>
      <c r="G24" s="8"/>
      <c r="H24" s="8"/>
      <c r="I24" s="8"/>
      <c r="J24" s="8"/>
      <c r="K24" s="8"/>
    </row>
    <row r="25" spans="2:36" ht="18.75" x14ac:dyDescent="0.25">
      <c r="C25" s="90"/>
      <c r="D25" s="90"/>
      <c r="E25" s="90"/>
      <c r="F25" s="10"/>
      <c r="G25" s="8"/>
      <c r="H25" s="8"/>
      <c r="I25" s="8"/>
      <c r="J25" s="8"/>
      <c r="K25" s="8"/>
    </row>
    <row r="26" spans="2:36" ht="15.75" customHeight="1" x14ac:dyDescent="0.25">
      <c r="C26" s="90"/>
      <c r="D26" s="90"/>
      <c r="E26" s="90"/>
      <c r="F26" s="8"/>
      <c r="G26" s="8"/>
      <c r="H26" s="8"/>
      <c r="I26" s="8"/>
      <c r="J26" s="8"/>
      <c r="K26" s="8"/>
    </row>
    <row r="27" spans="2:36" x14ac:dyDescent="0.25">
      <c r="C27" s="90"/>
      <c r="D27" s="90"/>
      <c r="E27" s="90"/>
      <c r="F27" s="8"/>
      <c r="G27" s="8"/>
      <c r="H27" s="8"/>
      <c r="I27" s="8"/>
      <c r="J27" s="8"/>
      <c r="K27" s="8"/>
    </row>
    <row r="28" spans="2:36" x14ac:dyDescent="0.25">
      <c r="C28" s="90"/>
      <c r="D28" s="90"/>
      <c r="E28" s="90"/>
      <c r="F28" s="8"/>
      <c r="G28" s="8"/>
      <c r="H28" s="8"/>
      <c r="I28" s="8"/>
      <c r="J28" s="8"/>
      <c r="K28" s="8"/>
    </row>
    <row r="29" spans="2:36" x14ac:dyDescent="0.25">
      <c r="D29" s="8"/>
      <c r="E29" s="8"/>
      <c r="F29" s="8"/>
      <c r="G29" s="8"/>
      <c r="H29" s="8"/>
      <c r="I29" s="8"/>
      <c r="J29" s="8"/>
      <c r="K29" s="8"/>
    </row>
    <row r="30" spans="2:36" x14ac:dyDescent="0.25">
      <c r="D30" s="8"/>
      <c r="E30" s="8"/>
      <c r="F30" s="8"/>
      <c r="G30" s="8"/>
      <c r="H30" s="8"/>
      <c r="I30" s="8"/>
      <c r="J30" s="8"/>
      <c r="K30" s="8"/>
    </row>
    <row r="31" spans="2:36" x14ac:dyDescent="0.25">
      <c r="D31" s="8"/>
      <c r="E31" s="8"/>
      <c r="F31" s="8"/>
      <c r="G31" s="8"/>
      <c r="H31" s="8"/>
      <c r="I31" s="8"/>
      <c r="J31" s="8"/>
      <c r="K31" s="8"/>
    </row>
    <row r="32" spans="2:36" x14ac:dyDescent="0.25">
      <c r="D32" s="8"/>
      <c r="E32" s="8"/>
      <c r="F32" s="8"/>
      <c r="G32" s="8"/>
      <c r="H32" s="8"/>
      <c r="I32" s="8"/>
      <c r="J32" s="8"/>
      <c r="K32" s="8"/>
    </row>
  </sheetData>
  <mergeCells count="9">
    <mergeCell ref="I4:K4"/>
    <mergeCell ref="C4:C5"/>
    <mergeCell ref="H4:H5"/>
    <mergeCell ref="C2:E2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30.01.24г</vt:lpstr>
      <vt:lpstr>'30.01.24г'!Область_печати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2023-12-14T08:41:15Z</dcterms:modified>
</cp:coreProperties>
</file>