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17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<sst xmlns="http://schemas.openxmlformats.org/spreadsheetml/2006/main" count="48" uniqueCount="40">
  <si>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</si>
  <si>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</si>
  <si>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</si>
  <si>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</si>
  <si>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</si>
  <si>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</si>
  <si>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</si>
  <si>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</si>
  <si>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</si>
  <si>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</si>
  <si>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</si>
  <si>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</si>
  <si>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</si>
  <si>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</si>
  <si>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</si>
  <si>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</si>
  <si>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</si>
  <si>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</si>
  <si>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</si>
  <si>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</si>
  <si>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</si>
  <si>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</si>
  <si>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</si>
  <si>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Хлеб ржаной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</si>
  <si>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</si>
  <si>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</si>
  <si>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</si>
  <si>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</si>
  <si>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</si>
  <si>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</si>
  <si>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</si>
  <si>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</si>
  <si>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</si>
  <si>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</si>
  <si>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>Картофельное пюре</t>
  </si>
  <si>
    <t xml:space="preserve"> закуска</t>
  </si>
  <si>
    <t>горячее блюдо</t>
  </si>
  <si>
    <t>гор. Напиток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</si>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</sst>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20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1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20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20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20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20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3" xfId="0" applyNumberFormat="1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20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22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6" fillId="4" borderId="18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164" fontId="4" fillId="4" borderId="22" xfId="0" applyNumberFormat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horizontal="left" vertical="justify"/>
    </xf>
    <xf numFmtId="0" fontId="6" fillId="4" borderId="15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164" fontId="4" fillId="4" borderId="23" xfId="0" applyNumberFormat="1" applyFont="1" applyFill="1" applyBorder="1" applyAlignment="1">
      <alignment horizontal="center" vertical="justify"/>
    </xf>
    <xf numFmtId="0" fontId="4" fillId="4" borderId="21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24" sqref="B2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53" t="s">
        <v>19</v>
      </c>
      <c r="C1" s="53"/>
      <c r="D1" s="53"/>
      <c r="E1" s="54" t="s">
        <v>18</v>
      </c>
      <c r="F1" s="55"/>
      <c r="G1" s="54"/>
      <c r="H1" s="54"/>
      <c r="I1" s="54" t="s">
        <v>1</v>
      </c>
      <c r="J1" s="56">
        <v>45247</v>
      </c>
    </row>
    <row r="2" spans="1:10" ht="7.5" customHeight="1" thickBot="1" x14ac:dyDescent="0.3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5.75" thickBot="1" x14ac:dyDescent="0.3">
      <c r="A3" s="67" t="s">
        <v>2</v>
      </c>
      <c r="B3" s="67" t="s">
        <v>3</v>
      </c>
      <c r="C3" s="64" t="s">
        <v>20</v>
      </c>
      <c r="D3" s="54" t="s">
        <v>4</v>
      </c>
      <c r="E3" s="73" t="s">
        <v>21</v>
      </c>
      <c r="F3" s="67" t="s">
        <v>5</v>
      </c>
      <c r="G3" s="80" t="s">
        <v>6</v>
      </c>
      <c r="H3" s="67" t="s">
        <v>7</v>
      </c>
      <c r="I3" s="80" t="s">
        <v>8</v>
      </c>
      <c r="J3" s="67" t="s">
        <v>9</v>
      </c>
    </row>
    <row r="4" spans="1:10" x14ac:dyDescent="0.25">
      <c r="A4" s="68" t="s">
        <v>10</v>
      </c>
      <c r="B4" s="61" t="s">
        <v>35</v>
      </c>
      <c r="C4" s="6">
        <v>112</v>
      </c>
      <c r="D4" s="60" t="s">
        <v>24</v>
      </c>
      <c r="E4" s="5">
        <v>150</v>
      </c>
      <c r="F4" s="60"/>
      <c r="G4" s="62">
        <v>70.5</v>
      </c>
      <c r="H4" s="63">
        <v>0.6</v>
      </c>
      <c r="I4" s="62">
        <v>0.46</v>
      </c>
      <c r="J4" s="63">
        <v>15.45</v>
      </c>
    </row>
    <row r="5" spans="1:10" ht="25.5" x14ac:dyDescent="0.25">
      <c r="A5" s="69"/>
      <c r="B5" s="71" t="s">
        <v>13</v>
      </c>
      <c r="C5" s="9">
        <v>180</v>
      </c>
      <c r="D5" s="10" t="s">
        <v>25</v>
      </c>
      <c r="E5" s="6">
        <v>35</v>
      </c>
      <c r="F5" s="78"/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9"/>
      <c r="B6" s="71" t="s">
        <v>36</v>
      </c>
      <c r="C6" s="9">
        <v>67</v>
      </c>
      <c r="D6" s="10" t="s">
        <v>26</v>
      </c>
      <c r="E6" s="74">
        <v>150</v>
      </c>
      <c r="F6" s="78"/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9"/>
      <c r="B7" s="13" t="s">
        <v>37</v>
      </c>
      <c r="C7" s="65">
        <v>493</v>
      </c>
      <c r="D7" s="14" t="s">
        <v>27</v>
      </c>
      <c r="E7" s="75">
        <v>200</v>
      </c>
      <c r="F7" s="78"/>
      <c r="G7" s="15">
        <v>56</v>
      </c>
      <c r="H7" s="16">
        <v>0.2</v>
      </c>
      <c r="I7" s="81">
        <v>0</v>
      </c>
      <c r="J7" s="16">
        <v>14</v>
      </c>
    </row>
    <row r="8" spans="1:10" x14ac:dyDescent="0.25">
      <c r="A8" s="69"/>
      <c r="B8" s="71"/>
      <c r="C8" s="9"/>
      <c r="D8" s="17" t="s">
        <v>28</v>
      </c>
      <c r="E8" s="19">
        <f>SUM(E4:E7)</f>
        <v>535</v>
      </c>
      <c r="F8" s="78"/>
      <c r="G8" s="76">
        <f t="shared" ref="G8" si="0">SUM(G4:G7)</f>
        <v>478.75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39.15</v>
      </c>
    </row>
    <row r="9" spans="1:10" ht="26.25" thickBot="1" x14ac:dyDescent="0.3">
      <c r="A9" s="70"/>
      <c r="B9" s="72"/>
      <c r="C9" s="20"/>
      <c r="D9" s="21" t="s">
        <v>29</v>
      </c>
      <c r="E9" s="66"/>
      <c r="F9" s="79"/>
      <c r="G9" s="77">
        <f>G8/23.5</f>
        <v>20.372340425531913</v>
      </c>
      <c r="H9" s="22"/>
      <c r="I9" s="82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35</v>
      </c>
      <c r="C13" s="7">
        <v>613</v>
      </c>
      <c r="D13" s="40" t="s">
        <v>30</v>
      </c>
      <c r="E13" s="41">
        <v>60</v>
      </c>
      <c r="F13" s="83"/>
      <c r="G13" s="85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1" t="s">
        <v>14</v>
      </c>
      <c r="C14" s="43">
        <v>144</v>
      </c>
      <c r="D14" s="44" t="s">
        <v>31</v>
      </c>
      <c r="E14" s="45">
        <v>210</v>
      </c>
      <c r="F14" s="84"/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1" t="s">
        <v>15</v>
      </c>
      <c r="C15" s="43">
        <v>250</v>
      </c>
      <c r="D15" s="44" t="s">
        <v>32</v>
      </c>
      <c r="E15" s="45">
        <v>90</v>
      </c>
      <c r="F15" s="84"/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6" t="s">
        <v>16</v>
      </c>
      <c r="C16" s="87">
        <v>52</v>
      </c>
      <c r="D16" s="88" t="s">
        <v>33</v>
      </c>
      <c r="E16" s="89">
        <v>150</v>
      </c>
      <c r="F16" s="90"/>
      <c r="G16" s="91">
        <v>122.85</v>
      </c>
      <c r="H16" s="92">
        <v>3.15</v>
      </c>
      <c r="I16" s="92">
        <v>4.5</v>
      </c>
      <c r="J16" s="92">
        <v>17.55</v>
      </c>
    </row>
    <row r="17" spans="1:10" x14ac:dyDescent="0.25">
      <c r="A17" s="4"/>
      <c r="B17" s="104" t="s">
        <v>16</v>
      </c>
      <c r="C17" s="105">
        <v>520</v>
      </c>
      <c r="D17" s="106" t="s">
        <v>34</v>
      </c>
      <c r="E17" s="107">
        <v>150</v>
      </c>
      <c r="F17" s="108"/>
      <c r="G17" s="109">
        <v>135.04</v>
      </c>
      <c r="H17" s="110">
        <v>3.04</v>
      </c>
      <c r="I17" s="110">
        <v>4.76</v>
      </c>
      <c r="J17" s="110">
        <v>20.010000000000002</v>
      </c>
    </row>
    <row r="18" spans="1:10" ht="25.5" x14ac:dyDescent="0.25">
      <c r="A18" s="4"/>
      <c r="B18" s="71" t="s">
        <v>37</v>
      </c>
      <c r="C18" s="43">
        <v>114</v>
      </c>
      <c r="D18" s="44" t="s">
        <v>27</v>
      </c>
      <c r="E18" s="45">
        <v>200</v>
      </c>
      <c r="F18" s="84"/>
      <c r="G18" s="12">
        <v>28.73</v>
      </c>
      <c r="H18" s="11">
        <v>0</v>
      </c>
      <c r="I18" s="11">
        <v>0</v>
      </c>
      <c r="J18" s="11">
        <v>7.27</v>
      </c>
    </row>
    <row r="19" spans="1:10" ht="25.5" x14ac:dyDescent="0.25">
      <c r="A19" s="4"/>
      <c r="B19" s="71" t="s">
        <v>38</v>
      </c>
      <c r="C19" s="47">
        <v>119</v>
      </c>
      <c r="D19" s="50" t="s">
        <v>22</v>
      </c>
      <c r="E19" s="8">
        <v>30</v>
      </c>
      <c r="F19" s="84"/>
      <c r="G19" s="51">
        <v>72</v>
      </c>
      <c r="H19" s="11">
        <v>2.13</v>
      </c>
      <c r="I19" s="11">
        <v>0.21</v>
      </c>
      <c r="J19" s="11">
        <v>13.2</v>
      </c>
    </row>
    <row r="20" spans="1:10" ht="25.5" x14ac:dyDescent="0.25">
      <c r="A20" s="4"/>
      <c r="B20" s="71" t="s">
        <v>39</v>
      </c>
      <c r="C20" s="43">
        <v>120</v>
      </c>
      <c r="D20" s="50" t="s">
        <v>23</v>
      </c>
      <c r="E20" s="8">
        <v>20</v>
      </c>
      <c r="F20" s="84"/>
      <c r="G20" s="51">
        <v>36.26</v>
      </c>
      <c r="H20" s="11">
        <v>1.1399999999999999</v>
      </c>
      <c r="I20" s="11">
        <v>0.22</v>
      </c>
      <c r="J20" s="11">
        <v>7.44</v>
      </c>
    </row>
    <row r="21" spans="1:10" x14ac:dyDescent="0.25">
      <c r="A21" s="2"/>
      <c r="B21" s="86"/>
      <c r="C21" s="93"/>
      <c r="D21" s="94" t="s">
        <v>28</v>
      </c>
      <c r="E21" s="95">
        <f>E13+E14+E15+E16+E18+E19+E20</f>
        <v>760</v>
      </c>
      <c r="F21" s="96"/>
      <c r="G21" s="97">
        <f t="shared" ref="G21" si="2">G13+G14+G15+G16+G18+G19+G20</f>
        <v>745.59</v>
      </c>
      <c r="H21" s="98">
        <f t="shared" ref="H21:J21" si="3">H13+H14+H15+H16+H18+H19+H20</f>
        <v>34.57</v>
      </c>
      <c r="I21" s="98">
        <f t="shared" si="3"/>
        <v>35.550000000000004</v>
      </c>
      <c r="J21" s="98">
        <f t="shared" si="3"/>
        <v>69.8</v>
      </c>
    </row>
    <row r="22" spans="1:10" x14ac:dyDescent="0.25">
      <c r="A22" s="2"/>
      <c r="B22" s="111"/>
      <c r="C22" s="112"/>
      <c r="D22" s="113" t="s">
        <v>28</v>
      </c>
      <c r="E22" s="114">
        <f>E13+E14+E15+E17+E18+E19+E20</f>
        <v>760</v>
      </c>
      <c r="F22" s="115"/>
      <c r="G22" s="116">
        <f>G13+G14+G15+G17+G18+G19+G20</f>
        <v>757.78</v>
      </c>
      <c r="H22" s="117"/>
      <c r="I22" s="117"/>
      <c r="J22" s="117"/>
    </row>
    <row r="23" spans="1:10" ht="26.25" thickBot="1" x14ac:dyDescent="0.3">
      <c r="A23" s="2"/>
      <c r="B23" s="99"/>
      <c r="C23" s="93"/>
      <c r="D23" s="100" t="s">
        <v>29</v>
      </c>
      <c r="E23" s="101"/>
      <c r="F23" s="96"/>
      <c r="G23" s="102">
        <f>G21/23.5</f>
        <v>31.727234042553192</v>
      </c>
      <c r="H23" s="103"/>
      <c r="I23" s="103"/>
      <c r="J23" s="103"/>
    </row>
    <row r="24" spans="1:10" ht="26.25" thickBot="1" x14ac:dyDescent="0.3">
      <c r="A24" s="2"/>
      <c r="B24" s="118"/>
      <c r="C24" s="119"/>
      <c r="D24" s="120" t="s">
        <v>29</v>
      </c>
      <c r="E24" s="121"/>
      <c r="F24" s="122"/>
      <c r="G24" s="123">
        <f>G22/23.5</f>
        <v>32.245957446808511</v>
      </c>
      <c r="H24" s="124"/>
      <c r="I24" s="124"/>
      <c r="J24" s="12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2023-10-27T04:42:21Z</dcterms:modified>
</cp:coreProperties>
</file>